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cc30d027da39ee2/chess/tournaments/ktown tournament/2020/Player of The Year/"/>
    </mc:Choice>
  </mc:AlternateContent>
  <xr:revisionPtr revIDLastSave="687" documentId="8_{BABC390E-8EB4-4D1A-8945-9832BC6347A6}" xr6:coauthVersionLast="45" xr6:coauthVersionMax="45" xr10:uidLastSave="{B5652580-D9DA-480A-A9BB-0ACCDD058F21}"/>
  <bookViews>
    <workbookView xWindow="6585" yWindow="2070" windowWidth="21600" windowHeight="11385" xr2:uid="{B0A26D78-C9F1-4C2F-AB29-930C470B9F2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6" i="1" l="1"/>
  <c r="D31" i="1"/>
  <c r="D10" i="1"/>
  <c r="D2" i="1"/>
  <c r="D41" i="1"/>
  <c r="D57" i="1"/>
  <c r="D49" i="1"/>
  <c r="D7" i="1"/>
  <c r="D24" i="1"/>
  <c r="D34" i="1"/>
  <c r="D3" i="1"/>
  <c r="D48" i="1"/>
  <c r="D6" i="1"/>
  <c r="D56" i="1"/>
  <c r="D40" i="1"/>
  <c r="D30" i="1"/>
  <c r="D5" i="1"/>
  <c r="D29" i="1"/>
  <c r="D33" i="1"/>
  <c r="D23" i="1"/>
  <c r="D28" i="1"/>
  <c r="D47" i="1"/>
  <c r="D22" i="1"/>
  <c r="D46" i="1"/>
  <c r="D27" i="1"/>
  <c r="D15" i="1"/>
  <c r="D39" i="1"/>
  <c r="D55" i="1"/>
  <c r="D21" i="1"/>
  <c r="D14" i="1"/>
  <c r="D54" i="1"/>
  <c r="D13" i="1"/>
  <c r="D38" i="1"/>
  <c r="D45" i="1"/>
  <c r="D44" i="1"/>
  <c r="D12" i="1"/>
  <c r="D43" i="1"/>
  <c r="D37" i="1"/>
  <c r="D26" i="1"/>
  <c r="D32" i="1"/>
  <c r="D11" i="1"/>
  <c r="D53" i="1"/>
  <c r="D42" i="1"/>
  <c r="D9" i="1"/>
  <c r="D20" i="1"/>
  <c r="D51" i="1"/>
  <c r="D36" i="1"/>
  <c r="D25" i="1"/>
  <c r="D4" i="1"/>
  <c r="D50" i="1"/>
  <c r="D8" i="1" l="1"/>
  <c r="D35" i="1"/>
  <c r="D52" i="1"/>
  <c r="D18" i="1"/>
  <c r="D19" i="1"/>
  <c r="D17" i="1"/>
</calcChain>
</file>

<file path=xl/sharedStrings.xml><?xml version="1.0" encoding="utf-8"?>
<sst xmlns="http://schemas.openxmlformats.org/spreadsheetml/2006/main" count="173" uniqueCount="166">
  <si>
    <t>Players' Name</t>
  </si>
  <si>
    <t>School Name</t>
  </si>
  <si>
    <t>Total Points Earned To Date</t>
  </si>
  <si>
    <t>FIDE ID or HKSCL ID</t>
  </si>
  <si>
    <t>66203678</t>
  </si>
  <si>
    <t>Anjaneya  Kakkar</t>
  </si>
  <si>
    <t>66201080</t>
  </si>
  <si>
    <t>Jaypee Ng</t>
  </si>
  <si>
    <t>30971047</t>
  </si>
  <si>
    <t>Ethan So</t>
  </si>
  <si>
    <t>66202167</t>
  </si>
  <si>
    <t>Jonathan  Yiu</t>
  </si>
  <si>
    <t>66203937</t>
  </si>
  <si>
    <t>Vincent Poon</t>
  </si>
  <si>
    <t>66202850</t>
  </si>
  <si>
    <t>Patrick Yu</t>
  </si>
  <si>
    <t>6005250</t>
  </si>
  <si>
    <t>Zi Yang Jin</t>
  </si>
  <si>
    <t>6006698</t>
  </si>
  <si>
    <t>Ryan Qian</t>
  </si>
  <si>
    <t>6006213</t>
  </si>
  <si>
    <t>Lucas  Yau</t>
  </si>
  <si>
    <t>HKSCL100002</t>
  </si>
  <si>
    <t>Chase Yau</t>
  </si>
  <si>
    <t>HKSCL100001</t>
  </si>
  <si>
    <t>Timofei Loginov</t>
  </si>
  <si>
    <t>HKSCL100003</t>
  </si>
  <si>
    <t>Man Ki Mika Cheung</t>
  </si>
  <si>
    <t>6007635</t>
  </si>
  <si>
    <t>Ryan Chen</t>
  </si>
  <si>
    <t>66201136</t>
  </si>
  <si>
    <t>Joey Vigouroux</t>
  </si>
  <si>
    <t>HKSCL100005</t>
  </si>
  <si>
    <t>William AO</t>
  </si>
  <si>
    <t>HKSCL100006</t>
  </si>
  <si>
    <t>Travis Chan</t>
  </si>
  <si>
    <t>HKSCL100004</t>
  </si>
  <si>
    <t>Ishaan Grover</t>
  </si>
  <si>
    <t>66200490</t>
  </si>
  <si>
    <t>King George V School</t>
  </si>
  <si>
    <t>Sir Ellis Kadoorie Secondary School</t>
  </si>
  <si>
    <t>Sha Tin College</t>
  </si>
  <si>
    <t xml:space="preserve">Renaissance college </t>
  </si>
  <si>
    <t>HKBUAS Wong Kam Fai Secondary and Primary School</t>
  </si>
  <si>
    <t>West Island School</t>
  </si>
  <si>
    <t>Tsung Tsin Primary School and Kindergarten</t>
  </si>
  <si>
    <t xml:space="preserve">Renaissance College </t>
  </si>
  <si>
    <t>ISF Academy</t>
  </si>
  <si>
    <t>Homeschool</t>
  </si>
  <si>
    <t>Malvern College Hong Kong</t>
  </si>
  <si>
    <t>French International School</t>
  </si>
  <si>
    <t>HKUGAPS</t>
  </si>
  <si>
    <t>GSIS</t>
  </si>
  <si>
    <t>Advay Hari</t>
  </si>
  <si>
    <t>5824885</t>
  </si>
  <si>
    <t>Thomas  Chow</t>
  </si>
  <si>
    <t>66201802</t>
  </si>
  <si>
    <t xml:space="preserve">Julian  Wang </t>
  </si>
  <si>
    <t>6006566</t>
  </si>
  <si>
    <t>Scott  Leung</t>
  </si>
  <si>
    <t>Kayden Chan</t>
  </si>
  <si>
    <t>6007139</t>
  </si>
  <si>
    <t>66200512</t>
  </si>
  <si>
    <t>Shreyash Agrawal</t>
  </si>
  <si>
    <t>66200121</t>
  </si>
  <si>
    <t>Kainos Wong</t>
  </si>
  <si>
    <t>66201055</t>
  </si>
  <si>
    <t>Burhanuddin Mithaiwala</t>
  </si>
  <si>
    <t>66201012</t>
  </si>
  <si>
    <t>Ishan Agrawal</t>
  </si>
  <si>
    <t>66200296</t>
  </si>
  <si>
    <t>Anaisha  Hari</t>
  </si>
  <si>
    <t>6007627</t>
  </si>
  <si>
    <t>Terry Leung</t>
  </si>
  <si>
    <t>66200520</t>
  </si>
  <si>
    <t>Vinamr Gupta</t>
  </si>
  <si>
    <t>66203929</t>
  </si>
  <si>
    <t>Ki Chi Sunny Yiu</t>
  </si>
  <si>
    <t>HKSCL100009</t>
  </si>
  <si>
    <t>Darius  Hugh</t>
  </si>
  <si>
    <t>HKSCL100015</t>
  </si>
  <si>
    <t>Navraj Gill</t>
  </si>
  <si>
    <t>HKSCL100012</t>
  </si>
  <si>
    <t>Georgii Loginov</t>
  </si>
  <si>
    <t>HKSCL100014</t>
  </si>
  <si>
    <t>Ethan Lee</t>
  </si>
  <si>
    <t>HKSCL100007</t>
  </si>
  <si>
    <t>Angus  Cheng</t>
  </si>
  <si>
    <t>HKSCL100019</t>
  </si>
  <si>
    <t>Andre Chui</t>
  </si>
  <si>
    <t>66200040</t>
  </si>
  <si>
    <t>Amreen Gill</t>
  </si>
  <si>
    <t>HKSCL100013</t>
  </si>
  <si>
    <t>Wilson Lam</t>
  </si>
  <si>
    <t>HKSCL100018</t>
  </si>
  <si>
    <t>Rosemarie  Wang</t>
  </si>
  <si>
    <t>HKSCL100011</t>
  </si>
  <si>
    <t>Stephanie Lo</t>
  </si>
  <si>
    <t>HKSCL100008</t>
  </si>
  <si>
    <t>Ryleigh Hugh</t>
  </si>
  <si>
    <t>HKSCL100016</t>
  </si>
  <si>
    <t>Hagios  Wong</t>
  </si>
  <si>
    <t>HKSCL100017</t>
  </si>
  <si>
    <t>Brandon Mak</t>
  </si>
  <si>
    <t>HKSCL100010</t>
  </si>
  <si>
    <t>German Swiss International School</t>
  </si>
  <si>
    <t>The Harbour School</t>
  </si>
  <si>
    <t>Singapore Int'l School</t>
  </si>
  <si>
    <t>St. Francis of Assisi's English Primary School</t>
  </si>
  <si>
    <t>TKTCPS</t>
  </si>
  <si>
    <t>Kowloon Junior School</t>
  </si>
  <si>
    <t>S.K.H. St Peter Primary School</t>
  </si>
  <si>
    <t>ESF Glenealy</t>
  </si>
  <si>
    <t>KGV</t>
  </si>
  <si>
    <t>German Swiss international School</t>
  </si>
  <si>
    <t>Norwegian International School</t>
  </si>
  <si>
    <t>West Island School - TBC</t>
  </si>
  <si>
    <t>S.K.H. Tak Tin Lee Shiu Keung Primary School</t>
  </si>
  <si>
    <t>Kau Yan School</t>
  </si>
  <si>
    <t>Beacon Hill School</t>
  </si>
  <si>
    <t>P.L.K. Stanley Ho Sau Nan Primary School</t>
  </si>
  <si>
    <t xml:space="preserve">Ying Wa Primary </t>
  </si>
  <si>
    <t>Kennedy School</t>
  </si>
  <si>
    <t>YCIS</t>
  </si>
  <si>
    <t>SISHK</t>
  </si>
  <si>
    <t>Maryknoll Convent School (Primary Section)</t>
  </si>
  <si>
    <t xml:space="preserve">Sheng Kung Hui Kindergarten </t>
  </si>
  <si>
    <t xml:space="preserve">Kau Yan Kindergarten </t>
  </si>
  <si>
    <t>Paul Nguyen</t>
  </si>
  <si>
    <t>HKSCL - 100026</t>
  </si>
  <si>
    <t>Aston Woo</t>
  </si>
  <si>
    <t>HKSCL 100020</t>
  </si>
  <si>
    <t>Chan Michelle</t>
  </si>
  <si>
    <t>66202299</t>
  </si>
  <si>
    <t>Rahul Saxena</t>
  </si>
  <si>
    <t>Ananya Kannan</t>
  </si>
  <si>
    <t>Christopher So</t>
  </si>
  <si>
    <t>66200237</t>
  </si>
  <si>
    <t>Melson Cheng</t>
  </si>
  <si>
    <t>HKSCL - 100023</t>
  </si>
  <si>
    <t>Cayton Woo</t>
  </si>
  <si>
    <t>HKSCL 100019</t>
  </si>
  <si>
    <t>Callum  Yau</t>
  </si>
  <si>
    <t>Varad Birje</t>
  </si>
  <si>
    <t>HKSCL 100022</t>
  </si>
  <si>
    <t xml:space="preserve">Nicholas  So </t>
  </si>
  <si>
    <t>HKSCL - 100024</t>
  </si>
  <si>
    <t>Gus  Lin</t>
  </si>
  <si>
    <t>66201098</t>
  </si>
  <si>
    <t>Marcus  Wu</t>
  </si>
  <si>
    <t>HKSCL 100025</t>
  </si>
  <si>
    <t>ESF King George V School</t>
  </si>
  <si>
    <t>Kellett School</t>
  </si>
  <si>
    <t>Island CA</t>
  </si>
  <si>
    <t>Ka Yan School</t>
  </si>
  <si>
    <t>Delia Broadway</t>
  </si>
  <si>
    <t>Hong Kong International School</t>
  </si>
  <si>
    <t>Kowloon Tong School (Primary Section)</t>
  </si>
  <si>
    <t>The ISF Academy</t>
  </si>
  <si>
    <t>DMPS</t>
  </si>
  <si>
    <t xml:space="preserve">Hong Kong International School </t>
  </si>
  <si>
    <t>St. Paul's Co-educational College Primary School</t>
  </si>
  <si>
    <t>Hong Kong Academy</t>
  </si>
  <si>
    <t>Raimondi College Kindergarten Session</t>
  </si>
  <si>
    <t>HKSCL - 100021</t>
  </si>
  <si>
    <t>Leo Ho Lam 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</si>
</sst>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409]d\-mmm\-yyyy;@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Font="1" applyBorder="1"/>
    <xf numFmtId="0" fontId="0" fillId="0" borderId="0" xfId="0" applyBorder="1"/>
    <xf numFmtId="49" fontId="0" fillId="0" borderId="0" xfId="0" applyNumberFormat="1" applyBorder="1"/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wrapText="1"/>
    </xf>
    <xf numFmtId="49" fontId="0" fillId="0" borderId="0" xfId="0" applyNumberForma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NumberForma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0" xfId="0" quotePrefix="1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2" fontId="1" fillId="0" borderId="0" xfId="1" quotePrefix="1" applyNumberFormat="1" applyFont="1" applyBorder="1" applyAlignment="1">
      <alignment horizontal="center"/>
    </xf>
    <xf numFmtId="12" fontId="0" fillId="0" borderId="0" xfId="0" applyNumberFormat="1" applyBorder="1" applyAlignment="1">
      <alignment horizontal="center"/>
    </xf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right"/>
    </xf>
    <xf numFmtId="0" fontId="0" fillId="0" borderId="0" xfId="0" applyFont="1" applyBorder="1" applyAlignment="1">
      <alignment horizontal="center" wrapText="1"/>
    </xf>
    <xf numFmtId="49" fontId="3" fillId="0" borderId="0" xfId="0" applyNumberFormat="1" applyFont="1" applyAlignment="1">
      <alignment vertical="top"/>
    </xf>
    <xf numFmtId="12" fontId="1" fillId="0" borderId="0" xfId="0" quotePrefix="1" applyNumberFormat="1" applyFont="1" applyBorder="1" applyAlignment="1">
      <alignment horizontal="center"/>
    </xf>
    <xf numFmtId="0" fontId="1" fillId="0" borderId="0" xfId="0" quotePrefix="1" applyFont="1" applyBorder="1" applyAlignment="1">
      <alignment horizontal="center"/>
    </xf>
    <xf numFmtId="49" fontId="0" fillId="0" borderId="0" xfId="0" applyNumberFormat="1" applyAlignment="1">
      <alignment horizontal="left"/>
    </xf>
    <xf numFmtId="49" fontId="3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71E70E-130D-4259-A7F2-7BD965012F0A}">
  <dimension ref="A1:J115"/>
  <sheetViews>
    <sheetView tabSelected="1" workbookViewId="0">
      <pane xSplit="1" topLeftCell="B1" activePane="topRight" state="frozen"/>
      <selection pane="topRight" activeCell="G2" sqref="G2"/>
    </sheetView>
  </sheetViews>
  <sheetFormatPr defaultColWidth="8.7109375" defaultRowHeight="15" x14ac:dyDescent="0.25"/>
  <cols>
    <col min="1" max="1" width="20.140625" style="2" customWidth="1"/>
    <col min="2" max="2" width="13.85546875" style="2" customWidth="1"/>
    <col min="3" max="3" width="23.42578125" style="7" customWidth="1"/>
    <col min="4" max="4" width="12.7109375" style="4" customWidth="1"/>
    <col min="5" max="6" width="12.5703125" style="8" customWidth="1"/>
    <col min="7" max="7" width="12.28515625" style="4" customWidth="1"/>
    <col min="8" max="8" width="11.85546875" style="4" bestFit="1" customWidth="1"/>
    <col min="9" max="9" width="12.140625" style="4" customWidth="1"/>
    <col min="10" max="10" width="11.42578125" style="4" bestFit="1" customWidth="1"/>
    <col min="11" max="16384" width="8.7109375" style="2"/>
  </cols>
  <sheetData>
    <row r="1" spans="1:10" ht="45" x14ac:dyDescent="0.25">
      <c r="A1" s="1" t="s">
        <v>0</v>
      </c>
      <c r="B1" s="19" t="s">
        <v>3</v>
      </c>
      <c r="C1" s="5" t="s">
        <v>1</v>
      </c>
      <c r="D1" s="19" t="s">
        <v>2</v>
      </c>
      <c r="E1" s="11">
        <v>43848</v>
      </c>
      <c r="F1" s="11">
        <v>44003</v>
      </c>
      <c r="G1" s="11">
        <v>44115</v>
      </c>
      <c r="H1" s="11"/>
      <c r="I1" s="11"/>
      <c r="J1" s="11"/>
    </row>
    <row r="2" spans="1:10" ht="15.75" x14ac:dyDescent="0.25">
      <c r="A2" s="16" t="s">
        <v>13</v>
      </c>
      <c r="B2" s="17" t="s">
        <v>14</v>
      </c>
      <c r="C2" s="17" t="s">
        <v>43</v>
      </c>
      <c r="D2" s="15">
        <f>SUM(E2:L2)</f>
        <v>11</v>
      </c>
      <c r="E2" s="15">
        <v>3</v>
      </c>
      <c r="F2" s="8">
        <v>3.5</v>
      </c>
      <c r="G2" s="4">
        <v>4.5</v>
      </c>
      <c r="J2" s="12"/>
    </row>
    <row r="3" spans="1:10" ht="15.75" x14ac:dyDescent="0.25">
      <c r="A3" s="16" t="s">
        <v>97</v>
      </c>
      <c r="B3" s="17" t="s">
        <v>98</v>
      </c>
      <c r="C3" s="17" t="s">
        <v>125</v>
      </c>
      <c r="D3" s="15">
        <f>SUM(E3:L3)</f>
        <v>9.5</v>
      </c>
      <c r="E3" s="9"/>
      <c r="F3" s="9">
        <v>5</v>
      </c>
      <c r="G3" s="4">
        <v>4.5</v>
      </c>
    </row>
    <row r="4" spans="1:10" ht="15.75" x14ac:dyDescent="0.25">
      <c r="A4" s="16" t="s">
        <v>103</v>
      </c>
      <c r="B4" s="17" t="s">
        <v>104</v>
      </c>
      <c r="C4" s="17" t="s">
        <v>161</v>
      </c>
      <c r="D4" s="15">
        <f>SUM(E4:L4)</f>
        <v>8</v>
      </c>
      <c r="F4" s="9">
        <v>3</v>
      </c>
      <c r="G4" s="4">
        <v>5</v>
      </c>
      <c r="H4" s="13"/>
    </row>
    <row r="5" spans="1:10" ht="15.75" x14ac:dyDescent="0.25">
      <c r="A5" s="16" t="s">
        <v>95</v>
      </c>
      <c r="B5" s="17" t="s">
        <v>96</v>
      </c>
      <c r="C5" s="17" t="s">
        <v>124</v>
      </c>
      <c r="D5" s="15">
        <f>SUM(E5:L5)</f>
        <v>7</v>
      </c>
      <c r="F5" s="9">
        <v>3</v>
      </c>
      <c r="G5" s="4">
        <v>4</v>
      </c>
    </row>
    <row r="6" spans="1:10" ht="15.75" x14ac:dyDescent="0.25">
      <c r="A6" s="16" t="s">
        <v>59</v>
      </c>
      <c r="B6" s="23" t="s">
        <v>4</v>
      </c>
      <c r="C6" s="17" t="s">
        <v>151</v>
      </c>
      <c r="D6" s="15">
        <f>SUM(E6:L6)</f>
        <v>7</v>
      </c>
      <c r="E6" s="12">
        <v>3</v>
      </c>
      <c r="F6" s="8">
        <v>3</v>
      </c>
      <c r="G6" s="12">
        <v>1</v>
      </c>
      <c r="I6" s="13"/>
      <c r="J6" s="12"/>
    </row>
    <row r="7" spans="1:10" ht="15.75" x14ac:dyDescent="0.25">
      <c r="A7" s="16" t="s">
        <v>25</v>
      </c>
      <c r="B7" s="17" t="s">
        <v>26</v>
      </c>
      <c r="C7" s="17" t="s">
        <v>48</v>
      </c>
      <c r="D7" s="15">
        <f>SUM(E7:L7)</f>
        <v>6</v>
      </c>
      <c r="E7" s="13">
        <v>1</v>
      </c>
      <c r="F7" s="8">
        <v>5</v>
      </c>
      <c r="G7" s="13"/>
      <c r="I7" s="12"/>
      <c r="J7" s="12"/>
    </row>
    <row r="8" spans="1:10" ht="15.75" x14ac:dyDescent="0.25">
      <c r="A8" s="16" t="s">
        <v>53</v>
      </c>
      <c r="B8" s="17" t="s">
        <v>54</v>
      </c>
      <c r="C8" s="17" t="s">
        <v>105</v>
      </c>
      <c r="D8" s="15">
        <f>SUM(E8:L8)</f>
        <v>5.5</v>
      </c>
      <c r="E8" s="9"/>
      <c r="F8" s="8">
        <v>2.5</v>
      </c>
      <c r="G8" s="4">
        <v>3</v>
      </c>
      <c r="I8" s="13"/>
    </row>
    <row r="9" spans="1:10" ht="15.75" x14ac:dyDescent="0.25">
      <c r="A9" s="16" t="s">
        <v>23</v>
      </c>
      <c r="B9" s="17" t="s">
        <v>24</v>
      </c>
      <c r="C9" s="17" t="s">
        <v>47</v>
      </c>
      <c r="D9" s="15">
        <f>SUM(E9:L9)</f>
        <v>5.5</v>
      </c>
      <c r="E9" s="22">
        <v>2</v>
      </c>
      <c r="G9" s="4">
        <v>3.5</v>
      </c>
      <c r="H9" s="14"/>
      <c r="I9" s="13"/>
      <c r="J9" s="12"/>
    </row>
    <row r="10" spans="1:10" ht="15.75" x14ac:dyDescent="0.25">
      <c r="A10" s="16" t="s">
        <v>33</v>
      </c>
      <c r="B10" s="17" t="s">
        <v>34</v>
      </c>
      <c r="C10" s="17" t="s">
        <v>51</v>
      </c>
      <c r="D10" s="15">
        <f>SUM(E10:L10)</f>
        <v>5.5</v>
      </c>
      <c r="E10" s="4">
        <v>2</v>
      </c>
      <c r="F10" s="8">
        <v>3.5</v>
      </c>
      <c r="G10" s="12"/>
      <c r="J10" s="13"/>
    </row>
    <row r="11" spans="1:10" ht="15.75" x14ac:dyDescent="0.25">
      <c r="A11" s="16" t="s">
        <v>85</v>
      </c>
      <c r="B11" s="17" t="s">
        <v>86</v>
      </c>
      <c r="C11" s="17" t="s">
        <v>120</v>
      </c>
      <c r="D11" s="15">
        <f>SUM(E11:L11)</f>
        <v>5</v>
      </c>
      <c r="E11" s="10"/>
      <c r="F11" s="9">
        <v>5</v>
      </c>
      <c r="G11" s="13"/>
    </row>
    <row r="12" spans="1:10" ht="15.75" x14ac:dyDescent="0.25">
      <c r="A12" s="16" t="s">
        <v>165</v>
      </c>
      <c r="B12" s="17" t="s">
        <v>62</v>
      </c>
      <c r="C12" s="17" t="s">
        <v>109</v>
      </c>
      <c r="D12" s="15">
        <f>SUM(E12:L12)</f>
        <v>5</v>
      </c>
      <c r="F12" s="9">
        <v>4</v>
      </c>
      <c r="G12" s="4">
        <v>1</v>
      </c>
      <c r="H12" s="12"/>
    </row>
    <row r="13" spans="1:10" ht="15.75" x14ac:dyDescent="0.25">
      <c r="A13" s="16" t="s">
        <v>31</v>
      </c>
      <c r="B13" s="17" t="s">
        <v>32</v>
      </c>
      <c r="C13" s="17" t="s">
        <v>50</v>
      </c>
      <c r="D13" s="15">
        <f>SUM(E13:L13)</f>
        <v>5</v>
      </c>
      <c r="E13" s="4">
        <v>5</v>
      </c>
      <c r="G13" s="15"/>
      <c r="H13" s="13"/>
      <c r="I13" s="13"/>
      <c r="J13" s="13"/>
    </row>
    <row r="14" spans="1:10" ht="15.75" x14ac:dyDescent="0.25">
      <c r="A14" s="16" t="s">
        <v>57</v>
      </c>
      <c r="B14" s="17" t="s">
        <v>58</v>
      </c>
      <c r="C14" s="17" t="s">
        <v>107</v>
      </c>
      <c r="D14" s="15">
        <f>SUM(E14:L14)</f>
        <v>5</v>
      </c>
      <c r="F14" s="9">
        <v>2</v>
      </c>
      <c r="G14" s="4">
        <v>3</v>
      </c>
    </row>
    <row r="15" spans="1:10" ht="15.75" x14ac:dyDescent="0.25">
      <c r="A15" s="16" t="s">
        <v>21</v>
      </c>
      <c r="B15" s="17" t="s">
        <v>22</v>
      </c>
      <c r="C15" s="17" t="s">
        <v>47</v>
      </c>
      <c r="D15" s="15">
        <f>SUM(E15:L15)</f>
        <v>5</v>
      </c>
      <c r="E15" s="13">
        <v>1</v>
      </c>
      <c r="F15" s="9"/>
      <c r="G15" s="12">
        <v>4</v>
      </c>
    </row>
    <row r="16" spans="1:10" ht="15.75" x14ac:dyDescent="0.25">
      <c r="A16" s="16" t="s">
        <v>17</v>
      </c>
      <c r="B16" s="17" t="s">
        <v>18</v>
      </c>
      <c r="C16" s="17" t="s">
        <v>45</v>
      </c>
      <c r="D16" s="15">
        <f>SUM(E16:L16)</f>
        <v>5</v>
      </c>
      <c r="E16" s="21">
        <v>5</v>
      </c>
      <c r="G16" s="13"/>
      <c r="H16" s="13"/>
      <c r="I16" s="13"/>
      <c r="J16" s="13"/>
    </row>
    <row r="17" spans="1:10" ht="15.75" x14ac:dyDescent="0.25">
      <c r="A17" s="16" t="s">
        <v>71</v>
      </c>
      <c r="B17" s="17" t="s">
        <v>72</v>
      </c>
      <c r="C17" s="17" t="s">
        <v>114</v>
      </c>
      <c r="D17" s="15">
        <f>SUM(E17:L17)</f>
        <v>4.5</v>
      </c>
      <c r="E17" s="9"/>
      <c r="F17" s="8">
        <v>2</v>
      </c>
      <c r="G17" s="4">
        <v>2.5</v>
      </c>
    </row>
    <row r="18" spans="1:10" ht="15.75" x14ac:dyDescent="0.25">
      <c r="A18" s="16" t="s">
        <v>5</v>
      </c>
      <c r="B18" s="17" t="s">
        <v>6</v>
      </c>
      <c r="C18" s="17" t="s">
        <v>39</v>
      </c>
      <c r="D18" s="15">
        <f>SUM(E18:L18)</f>
        <v>4.5</v>
      </c>
      <c r="E18" s="13">
        <v>4.5</v>
      </c>
      <c r="F18" s="9"/>
      <c r="G18" s="12"/>
      <c r="H18" s="12"/>
      <c r="I18" s="13"/>
    </row>
    <row r="19" spans="1:10" ht="15.75" x14ac:dyDescent="0.25">
      <c r="A19" s="16" t="s">
        <v>89</v>
      </c>
      <c r="B19" s="17" t="s">
        <v>90</v>
      </c>
      <c r="C19" s="17" t="s">
        <v>122</v>
      </c>
      <c r="D19" s="15">
        <f>SUM(E19:L19)</f>
        <v>4</v>
      </c>
      <c r="F19" s="9">
        <v>4</v>
      </c>
      <c r="G19" s="13"/>
      <c r="H19" s="12"/>
    </row>
    <row r="20" spans="1:10" ht="15.75" x14ac:dyDescent="0.25">
      <c r="A20" s="16" t="s">
        <v>132</v>
      </c>
      <c r="B20" s="23" t="s">
        <v>133</v>
      </c>
      <c r="C20" s="17" t="s">
        <v>154</v>
      </c>
      <c r="D20" s="15">
        <f>SUM(E20:L20)</f>
        <v>4</v>
      </c>
      <c r="G20" s="4">
        <v>4</v>
      </c>
      <c r="H20" s="12"/>
    </row>
    <row r="21" spans="1:10" ht="15.75" x14ac:dyDescent="0.25">
      <c r="A21" s="16" t="s">
        <v>65</v>
      </c>
      <c r="B21" s="17" t="s">
        <v>66</v>
      </c>
      <c r="C21" s="17" t="s">
        <v>111</v>
      </c>
      <c r="D21" s="15">
        <f>SUM(E21:L21)</f>
        <v>4</v>
      </c>
      <c r="F21" s="8">
        <v>4</v>
      </c>
      <c r="H21" s="12"/>
      <c r="I21" s="12"/>
      <c r="J21" s="13"/>
    </row>
    <row r="22" spans="1:10" ht="15.75" x14ac:dyDescent="0.25">
      <c r="A22" s="16" t="s">
        <v>138</v>
      </c>
      <c r="B22" s="23" t="s">
        <v>139</v>
      </c>
      <c r="C22" s="17" t="s">
        <v>155</v>
      </c>
      <c r="D22" s="15">
        <f>SUM(E22:L22)</f>
        <v>4</v>
      </c>
      <c r="G22" s="4">
        <v>4</v>
      </c>
      <c r="H22" s="13"/>
      <c r="I22" s="12"/>
    </row>
    <row r="23" spans="1:10" ht="15.75" x14ac:dyDescent="0.25">
      <c r="A23" s="16" t="s">
        <v>15</v>
      </c>
      <c r="B23" s="17" t="s">
        <v>16</v>
      </c>
      <c r="C23" s="17" t="s">
        <v>44</v>
      </c>
      <c r="D23" s="15">
        <f>SUM(E23:L23)</f>
        <v>4</v>
      </c>
      <c r="E23" s="4">
        <v>4</v>
      </c>
      <c r="F23" s="9"/>
      <c r="I23" s="12"/>
    </row>
    <row r="24" spans="1:10" ht="15.75" x14ac:dyDescent="0.25">
      <c r="A24" s="16" t="s">
        <v>55</v>
      </c>
      <c r="B24" s="17" t="s">
        <v>56</v>
      </c>
      <c r="C24" s="17" t="s">
        <v>106</v>
      </c>
      <c r="D24" s="15">
        <f>SUM(E24:L24)</f>
        <v>4</v>
      </c>
      <c r="E24" s="10"/>
      <c r="F24" s="9">
        <v>4</v>
      </c>
      <c r="H24" s="13"/>
      <c r="I24" s="13"/>
    </row>
    <row r="25" spans="1:10" ht="15.75" x14ac:dyDescent="0.25">
      <c r="A25" s="16" t="s">
        <v>67</v>
      </c>
      <c r="B25" s="17" t="s">
        <v>68</v>
      </c>
      <c r="C25" s="17" t="s">
        <v>112</v>
      </c>
      <c r="D25" s="15">
        <f>SUM(E25:L25)</f>
        <v>3</v>
      </c>
      <c r="F25" s="9">
        <v>3</v>
      </c>
      <c r="J25" s="13"/>
    </row>
    <row r="26" spans="1:10" ht="15.75" x14ac:dyDescent="0.25">
      <c r="A26" s="16" t="s">
        <v>83</v>
      </c>
      <c r="B26" s="17" t="s">
        <v>84</v>
      </c>
      <c r="C26" s="17" t="s">
        <v>48</v>
      </c>
      <c r="D26" s="15">
        <f>SUM(E26:L26)</f>
        <v>3</v>
      </c>
      <c r="F26" s="8">
        <v>3</v>
      </c>
      <c r="G26" s="15"/>
      <c r="H26" s="12"/>
      <c r="I26" s="12"/>
      <c r="J26" s="12"/>
    </row>
    <row r="27" spans="1:10" ht="15.75" x14ac:dyDescent="0.25">
      <c r="A27" s="16" t="s">
        <v>27</v>
      </c>
      <c r="B27" s="17" t="s">
        <v>28</v>
      </c>
      <c r="C27" s="17" t="s">
        <v>49</v>
      </c>
      <c r="D27" s="15">
        <f>SUM(E27:L27)</f>
        <v>3</v>
      </c>
      <c r="E27" s="4">
        <v>3</v>
      </c>
      <c r="F27" s="9"/>
      <c r="G27" s="12"/>
      <c r="I27" s="12"/>
    </row>
    <row r="28" spans="1:10" ht="15.75" x14ac:dyDescent="0.25">
      <c r="A28" s="16" t="s">
        <v>145</v>
      </c>
      <c r="B28" s="24" t="s">
        <v>146</v>
      </c>
      <c r="C28" s="17" t="s">
        <v>160</v>
      </c>
      <c r="D28" s="15">
        <f>SUM(E28:L28)</f>
        <v>3</v>
      </c>
      <c r="F28" s="9"/>
      <c r="G28" s="4">
        <v>3</v>
      </c>
    </row>
    <row r="29" spans="1:10" ht="15.75" x14ac:dyDescent="0.25">
      <c r="A29" s="16" t="s">
        <v>134</v>
      </c>
      <c r="B29" s="25">
        <v>66204062</v>
      </c>
      <c r="C29" s="17" t="s">
        <v>113</v>
      </c>
      <c r="D29" s="15">
        <f>SUM(E29:L29)</f>
        <v>3</v>
      </c>
      <c r="F29" s="9"/>
      <c r="G29" s="4">
        <v>3</v>
      </c>
      <c r="J29" s="13"/>
    </row>
    <row r="30" spans="1:10" ht="15.75" x14ac:dyDescent="0.25">
      <c r="A30" s="17" t="s">
        <v>29</v>
      </c>
      <c r="B30" s="20" t="s">
        <v>30</v>
      </c>
      <c r="C30" s="17" t="s">
        <v>47</v>
      </c>
      <c r="D30" s="15">
        <f>SUM(E30:L30)</f>
        <v>3</v>
      </c>
      <c r="E30" s="4">
        <v>3</v>
      </c>
      <c r="F30" s="9"/>
      <c r="I30" s="13"/>
    </row>
    <row r="31" spans="1:10" ht="15.75" x14ac:dyDescent="0.25">
      <c r="A31" s="16" t="s">
        <v>93</v>
      </c>
      <c r="B31" s="17" t="s">
        <v>94</v>
      </c>
      <c r="C31" s="17" t="s">
        <v>123</v>
      </c>
      <c r="D31" s="15">
        <f>SUM(E31:L31)</f>
        <v>3</v>
      </c>
      <c r="F31" s="8">
        <v>3</v>
      </c>
      <c r="G31" s="13"/>
    </row>
    <row r="32" spans="1:10" ht="15.75" x14ac:dyDescent="0.25">
      <c r="A32" s="16" t="s">
        <v>9</v>
      </c>
      <c r="B32" s="17" t="s">
        <v>10</v>
      </c>
      <c r="C32" s="17" t="s">
        <v>41</v>
      </c>
      <c r="D32" s="15">
        <f>SUM(E32:L32)</f>
        <v>2.5</v>
      </c>
      <c r="E32" s="13">
        <v>2.5</v>
      </c>
      <c r="F32" s="9"/>
      <c r="G32" s="13"/>
      <c r="H32" s="12"/>
      <c r="I32" s="12"/>
      <c r="J32" s="12"/>
    </row>
    <row r="33" spans="1:10" ht="15.75" x14ac:dyDescent="0.25">
      <c r="A33" s="16" t="s">
        <v>128</v>
      </c>
      <c r="B33" s="24" t="s">
        <v>129</v>
      </c>
      <c r="C33" s="17" t="s">
        <v>152</v>
      </c>
      <c r="D33" s="15">
        <f>SUM(E33:L33)</f>
        <v>2.5</v>
      </c>
      <c r="G33" s="13">
        <v>2.5</v>
      </c>
      <c r="H33" s="13"/>
    </row>
    <row r="34" spans="1:10" ht="15.75" x14ac:dyDescent="0.25">
      <c r="A34" s="16" t="s">
        <v>73</v>
      </c>
      <c r="B34" s="17" t="s">
        <v>74</v>
      </c>
      <c r="C34" s="17" t="s">
        <v>115</v>
      </c>
      <c r="D34" s="15">
        <f>SUM(E34:L34)</f>
        <v>2.5</v>
      </c>
      <c r="E34" s="9"/>
      <c r="F34" s="8">
        <v>2.5</v>
      </c>
      <c r="J34" s="14"/>
    </row>
    <row r="35" spans="1:10" ht="15.75" x14ac:dyDescent="0.25">
      <c r="A35" s="16" t="s">
        <v>87</v>
      </c>
      <c r="B35" s="17" t="s">
        <v>88</v>
      </c>
      <c r="C35" s="17" t="s">
        <v>121</v>
      </c>
      <c r="D35" s="15">
        <f>SUM(E35:L35)</f>
        <v>2</v>
      </c>
      <c r="E35" s="10"/>
      <c r="F35" s="9">
        <v>2</v>
      </c>
    </row>
    <row r="36" spans="1:10" x14ac:dyDescent="0.25">
      <c r="A36" s="16" t="s">
        <v>142</v>
      </c>
      <c r="B36" s="25">
        <v>75001357</v>
      </c>
      <c r="C36" s="17" t="s">
        <v>158</v>
      </c>
      <c r="D36" s="15">
        <f>SUM(E36:L36)</f>
        <v>2</v>
      </c>
      <c r="G36" s="4">
        <v>2</v>
      </c>
    </row>
    <row r="37" spans="1:10" ht="15.75" x14ac:dyDescent="0.25">
      <c r="A37" s="16" t="s">
        <v>147</v>
      </c>
      <c r="B37" s="24" t="s">
        <v>148</v>
      </c>
      <c r="C37" s="17" t="s">
        <v>162</v>
      </c>
      <c r="D37" s="15">
        <f>SUM(E37:L37)</f>
        <v>2</v>
      </c>
      <c r="G37" s="4">
        <v>2</v>
      </c>
      <c r="J37" s="13"/>
    </row>
    <row r="38" spans="1:10" ht="15.75" x14ac:dyDescent="0.25">
      <c r="A38" s="17" t="s">
        <v>7</v>
      </c>
      <c r="B38" s="20" t="s">
        <v>8</v>
      </c>
      <c r="C38" s="17" t="s">
        <v>40</v>
      </c>
      <c r="D38" s="15">
        <f>SUM(E38:L38)</f>
        <v>2</v>
      </c>
      <c r="E38" s="15">
        <v>2</v>
      </c>
      <c r="F38" s="9"/>
      <c r="G38" s="15"/>
      <c r="H38" s="13"/>
      <c r="I38" s="12"/>
    </row>
    <row r="39" spans="1:10" ht="15.75" x14ac:dyDescent="0.25">
      <c r="A39" s="16" t="s">
        <v>77</v>
      </c>
      <c r="B39" s="17" t="s">
        <v>78</v>
      </c>
      <c r="C39" s="17" t="s">
        <v>117</v>
      </c>
      <c r="D39" s="15">
        <f>SUM(E39:L39)</f>
        <v>2</v>
      </c>
      <c r="F39" s="9">
        <v>2</v>
      </c>
      <c r="I39" s="12"/>
    </row>
    <row r="40" spans="1:10" ht="15.75" x14ac:dyDescent="0.25">
      <c r="A40" s="17" t="s">
        <v>19</v>
      </c>
      <c r="B40" s="20" t="s">
        <v>20</v>
      </c>
      <c r="C40" s="17" t="s">
        <v>46</v>
      </c>
      <c r="D40" s="15">
        <f>SUM(E40:L40)</f>
        <v>2</v>
      </c>
      <c r="E40" s="12">
        <v>2</v>
      </c>
      <c r="G40" s="15"/>
      <c r="H40" s="12"/>
      <c r="I40" s="12"/>
      <c r="J40" s="12"/>
    </row>
    <row r="41" spans="1:10" ht="15.75" x14ac:dyDescent="0.25">
      <c r="A41" s="16" t="s">
        <v>75</v>
      </c>
      <c r="B41" s="17" t="s">
        <v>76</v>
      </c>
      <c r="C41" s="17" t="s">
        <v>116</v>
      </c>
      <c r="D41" s="15">
        <f>SUM(E41:L41)</f>
        <v>2</v>
      </c>
      <c r="E41" s="9"/>
      <c r="F41" s="8">
        <v>2</v>
      </c>
    </row>
    <row r="42" spans="1:10" ht="15.75" x14ac:dyDescent="0.25">
      <c r="A42" s="16" t="s">
        <v>136</v>
      </c>
      <c r="B42" s="23" t="s">
        <v>137</v>
      </c>
      <c r="C42" s="17" t="s">
        <v>156</v>
      </c>
      <c r="D42" s="15">
        <f>SUM(E42:L42)</f>
        <v>1</v>
      </c>
      <c r="G42" s="4">
        <v>1</v>
      </c>
      <c r="I42" s="12"/>
    </row>
    <row r="43" spans="1:10" x14ac:dyDescent="0.25">
      <c r="A43" s="16" t="s">
        <v>101</v>
      </c>
      <c r="B43" s="17" t="s">
        <v>102</v>
      </c>
      <c r="C43" s="17" t="s">
        <v>127</v>
      </c>
      <c r="D43" s="15">
        <f>SUM(E43:L43)</f>
        <v>1</v>
      </c>
      <c r="F43" s="8">
        <v>1</v>
      </c>
    </row>
    <row r="44" spans="1:10" ht="15.75" x14ac:dyDescent="0.25">
      <c r="A44" s="16" t="s">
        <v>37</v>
      </c>
      <c r="B44" s="17" t="s">
        <v>38</v>
      </c>
      <c r="C44" s="17" t="s">
        <v>52</v>
      </c>
      <c r="D44" s="15">
        <f>SUM(E44:L44)</f>
        <v>1</v>
      </c>
      <c r="E44" s="4">
        <v>1</v>
      </c>
      <c r="F44" s="9"/>
    </row>
    <row r="45" spans="1:10" ht="15.75" x14ac:dyDescent="0.25">
      <c r="A45" s="16" t="s">
        <v>69</v>
      </c>
      <c r="B45" s="17" t="s">
        <v>70</v>
      </c>
      <c r="C45" s="17" t="s">
        <v>113</v>
      </c>
      <c r="D45" s="15">
        <f>SUM(E45:L45)</f>
        <v>1</v>
      </c>
      <c r="E45" s="9"/>
      <c r="F45" s="8">
        <v>1</v>
      </c>
    </row>
    <row r="46" spans="1:10" ht="15.75" x14ac:dyDescent="0.25">
      <c r="A46" s="16" t="s">
        <v>149</v>
      </c>
      <c r="B46" s="23" t="s">
        <v>150</v>
      </c>
      <c r="C46" s="17" t="s">
        <v>163</v>
      </c>
      <c r="D46" s="15">
        <f>SUM(E46:L46)</f>
        <v>1</v>
      </c>
      <c r="G46" s="13">
        <v>1</v>
      </c>
    </row>
    <row r="47" spans="1:10" ht="15.75" x14ac:dyDescent="0.25">
      <c r="A47" s="16" t="s">
        <v>81</v>
      </c>
      <c r="B47" s="17" t="s">
        <v>82</v>
      </c>
      <c r="C47" s="17" t="s">
        <v>119</v>
      </c>
      <c r="D47" s="15">
        <f>SUM(E47:L47)</f>
        <v>1</v>
      </c>
      <c r="F47" s="8">
        <v>1</v>
      </c>
      <c r="I47" s="12"/>
      <c r="J47" s="12"/>
    </row>
    <row r="48" spans="1:10" ht="15.75" x14ac:dyDescent="0.25">
      <c r="A48" s="16" t="s">
        <v>63</v>
      </c>
      <c r="B48" s="17" t="s">
        <v>64</v>
      </c>
      <c r="C48" s="17" t="s">
        <v>110</v>
      </c>
      <c r="D48" s="15">
        <f>SUM(E48:L48)</f>
        <v>1</v>
      </c>
      <c r="F48" s="9">
        <v>1</v>
      </c>
      <c r="G48" s="15"/>
      <c r="J48" s="12"/>
    </row>
    <row r="49" spans="1:10" ht="15.75" x14ac:dyDescent="0.25">
      <c r="A49" s="16" t="s">
        <v>35</v>
      </c>
      <c r="B49" s="17" t="s">
        <v>36</v>
      </c>
      <c r="C49" s="17" t="s">
        <v>47</v>
      </c>
      <c r="D49" s="15">
        <f>SUM(E49:L49)</f>
        <v>1</v>
      </c>
      <c r="E49" s="4">
        <v>1</v>
      </c>
      <c r="F49" s="9"/>
      <c r="H49" s="12"/>
      <c r="J49" s="13"/>
    </row>
    <row r="50" spans="1:10" ht="15.75" x14ac:dyDescent="0.25">
      <c r="A50" s="16" t="s">
        <v>130</v>
      </c>
      <c r="B50" s="23" t="s">
        <v>131</v>
      </c>
      <c r="C50" s="17" t="s">
        <v>153</v>
      </c>
      <c r="D50" s="15">
        <f>SUM(E50:L50)</f>
        <v>0.5</v>
      </c>
      <c r="G50" s="4">
        <v>0.5</v>
      </c>
      <c r="H50" s="13"/>
    </row>
    <row r="51" spans="1:10" ht="15.75" x14ac:dyDescent="0.25">
      <c r="A51" s="16" t="s">
        <v>140</v>
      </c>
      <c r="B51" s="23" t="s">
        <v>141</v>
      </c>
      <c r="C51" s="17" t="s">
        <v>153</v>
      </c>
      <c r="D51" s="15">
        <f>SUM(E51:L51)</f>
        <v>0.5</v>
      </c>
      <c r="G51" s="4">
        <v>0.5</v>
      </c>
      <c r="H51" s="12"/>
    </row>
    <row r="52" spans="1:10" x14ac:dyDescent="0.25">
      <c r="A52" s="16" t="s">
        <v>91</v>
      </c>
      <c r="B52" s="17" t="s">
        <v>92</v>
      </c>
      <c r="C52" s="17" t="s">
        <v>39</v>
      </c>
      <c r="D52" s="15">
        <f>SUM(E52:L52)</f>
        <v>0</v>
      </c>
      <c r="F52" s="8">
        <v>0</v>
      </c>
    </row>
    <row r="53" spans="1:10" ht="15.75" x14ac:dyDescent="0.25">
      <c r="A53" s="16" t="s">
        <v>79</v>
      </c>
      <c r="B53" s="17" t="s">
        <v>80</v>
      </c>
      <c r="C53" s="17" t="s">
        <v>118</v>
      </c>
      <c r="D53" s="15">
        <f>SUM(E53:L53)</f>
        <v>0</v>
      </c>
      <c r="F53" s="9">
        <v>0</v>
      </c>
      <c r="H53" s="12"/>
    </row>
    <row r="54" spans="1:10" ht="15.75" x14ac:dyDescent="0.25">
      <c r="A54" s="16" t="s">
        <v>11</v>
      </c>
      <c r="B54" s="17" t="s">
        <v>12</v>
      </c>
      <c r="C54" s="17" t="s">
        <v>42</v>
      </c>
      <c r="D54" s="15">
        <f>SUM(E54:L54)</f>
        <v>0</v>
      </c>
      <c r="E54" s="12">
        <v>0</v>
      </c>
      <c r="F54" s="9"/>
      <c r="G54" s="13"/>
      <c r="I54" s="13"/>
    </row>
    <row r="55" spans="1:10" ht="15.75" x14ac:dyDescent="0.25">
      <c r="A55" s="16" t="s">
        <v>60</v>
      </c>
      <c r="B55" s="17" t="s">
        <v>61</v>
      </c>
      <c r="C55" s="17" t="s">
        <v>108</v>
      </c>
      <c r="D55" s="15">
        <f>SUM(E55:L55)</f>
        <v>0</v>
      </c>
      <c r="F55" s="9">
        <v>0</v>
      </c>
      <c r="H55" s="13"/>
      <c r="J55" s="13"/>
    </row>
    <row r="56" spans="1:10" ht="15.75" x14ac:dyDescent="0.25">
      <c r="A56" s="16" t="s">
        <v>99</v>
      </c>
      <c r="B56" s="17" t="s">
        <v>100</v>
      </c>
      <c r="C56" s="17" t="s">
        <v>126</v>
      </c>
      <c r="D56" s="15">
        <f>SUM(E56:L56)</f>
        <v>0</v>
      </c>
      <c r="F56" s="9">
        <v>0</v>
      </c>
      <c r="G56" s="13"/>
    </row>
    <row r="57" spans="1:10" x14ac:dyDescent="0.25">
      <c r="A57" s="16" t="s">
        <v>143</v>
      </c>
      <c r="B57" s="23" t="s">
        <v>144</v>
      </c>
      <c r="C57" s="17" t="s">
        <v>159</v>
      </c>
      <c r="D57" s="15">
        <f>SUM(E57:L57)</f>
        <v>0</v>
      </c>
      <c r="G57" s="4">
        <v>0</v>
      </c>
    </row>
    <row r="58" spans="1:10" ht="15.75" x14ac:dyDescent="0.25">
      <c r="A58" s="16" t="s">
        <v>135</v>
      </c>
      <c r="B58" s="23" t="s">
        <v>164</v>
      </c>
      <c r="C58" s="17" t="s">
        <v>157</v>
      </c>
      <c r="D58" s="8"/>
      <c r="F58" s="9"/>
      <c r="G58" s="4">
        <v>0.5</v>
      </c>
    </row>
    <row r="59" spans="1:10" ht="15.75" x14ac:dyDescent="0.25">
      <c r="A59" s="1"/>
      <c r="B59" s="3"/>
      <c r="C59" s="6"/>
      <c r="D59" s="8"/>
      <c r="E59" s="9"/>
    </row>
    <row r="60" spans="1:10" ht="15.75" x14ac:dyDescent="0.25">
      <c r="A60" s="16"/>
      <c r="B60" s="17"/>
      <c r="C60" s="17"/>
      <c r="D60" s="8"/>
      <c r="H60" s="12"/>
    </row>
    <row r="61" spans="1:10" ht="15.75" x14ac:dyDescent="0.25">
      <c r="A61" s="16"/>
      <c r="B61" s="18"/>
      <c r="D61" s="8"/>
      <c r="J61" s="13"/>
    </row>
    <row r="62" spans="1:10" x14ac:dyDescent="0.25">
      <c r="B62" s="3"/>
      <c r="C62" s="6"/>
      <c r="D62" s="8"/>
    </row>
    <row r="63" spans="1:10" ht="15.75" x14ac:dyDescent="0.25">
      <c r="A63" s="16"/>
      <c r="B63" s="17"/>
      <c r="C63" s="17"/>
      <c r="D63" s="8"/>
      <c r="I63" s="12"/>
    </row>
    <row r="64" spans="1:10" x14ac:dyDescent="0.25">
      <c r="B64" s="3"/>
      <c r="C64" s="6"/>
      <c r="D64" s="8"/>
    </row>
    <row r="65" spans="1:10" ht="15.75" x14ac:dyDescent="0.25">
      <c r="A65" s="1"/>
      <c r="B65" s="3"/>
      <c r="C65" s="6"/>
      <c r="D65" s="8"/>
      <c r="E65" s="9"/>
    </row>
    <row r="66" spans="1:10" ht="15.75" x14ac:dyDescent="0.25">
      <c r="A66" s="1"/>
      <c r="B66" s="3"/>
      <c r="C66" s="6"/>
      <c r="D66" s="8"/>
      <c r="E66" s="9"/>
    </row>
    <row r="67" spans="1:10" ht="15.75" x14ac:dyDescent="0.25">
      <c r="A67" s="16"/>
      <c r="B67" s="17"/>
      <c r="C67" s="17"/>
      <c r="D67" s="8"/>
      <c r="H67" s="12"/>
      <c r="I67" s="12"/>
    </row>
    <row r="68" spans="1:10" ht="15.75" x14ac:dyDescent="0.25">
      <c r="A68" s="16"/>
      <c r="B68" s="18"/>
      <c r="C68" s="17"/>
      <c r="D68" s="8"/>
      <c r="J68" s="12"/>
    </row>
    <row r="69" spans="1:10" ht="15.75" x14ac:dyDescent="0.25">
      <c r="A69" s="16"/>
      <c r="B69" s="18"/>
      <c r="D69" s="8"/>
      <c r="J69" s="12"/>
    </row>
    <row r="70" spans="1:10" x14ac:dyDescent="0.25">
      <c r="B70" s="3"/>
      <c r="C70" s="6"/>
      <c r="D70" s="8"/>
    </row>
    <row r="71" spans="1:10" x14ac:dyDescent="0.25">
      <c r="B71" s="3"/>
      <c r="C71" s="6"/>
      <c r="D71" s="8"/>
    </row>
    <row r="72" spans="1:10" x14ac:dyDescent="0.25">
      <c r="A72" s="16"/>
      <c r="B72" s="17"/>
      <c r="C72" s="17"/>
      <c r="D72" s="8"/>
    </row>
    <row r="73" spans="1:10" x14ac:dyDescent="0.25">
      <c r="A73" s="16"/>
      <c r="B73" s="17"/>
      <c r="C73" s="17"/>
      <c r="D73" s="8"/>
    </row>
    <row r="74" spans="1:10" ht="15.75" x14ac:dyDescent="0.25">
      <c r="A74" s="16"/>
      <c r="B74" s="17"/>
      <c r="C74" s="17"/>
      <c r="D74" s="8"/>
      <c r="F74" s="9"/>
    </row>
    <row r="75" spans="1:10" ht="15.75" x14ac:dyDescent="0.25">
      <c r="A75" s="16"/>
      <c r="B75" s="17"/>
      <c r="C75" s="17"/>
      <c r="D75" s="8"/>
      <c r="F75" s="9"/>
      <c r="G75" s="14"/>
    </row>
    <row r="76" spans="1:10" ht="15.75" x14ac:dyDescent="0.25">
      <c r="A76" s="16"/>
      <c r="B76" s="17"/>
      <c r="C76" s="17"/>
      <c r="D76" s="8"/>
      <c r="F76" s="9"/>
    </row>
    <row r="77" spans="1:10" ht="15.75" x14ac:dyDescent="0.25">
      <c r="A77" s="16"/>
      <c r="B77" s="17"/>
      <c r="C77" s="17"/>
      <c r="D77" s="8"/>
      <c r="F77" s="9"/>
    </row>
    <row r="78" spans="1:10" ht="15.75" x14ac:dyDescent="0.25">
      <c r="A78" s="16"/>
      <c r="B78" s="17"/>
      <c r="C78" s="17"/>
      <c r="D78" s="8"/>
      <c r="F78" s="9"/>
      <c r="I78" s="13"/>
    </row>
    <row r="79" spans="1:10" ht="15.75" x14ac:dyDescent="0.25">
      <c r="A79" s="16"/>
      <c r="B79" s="17"/>
      <c r="C79" s="17"/>
      <c r="D79" s="8"/>
      <c r="F79" s="9"/>
    </row>
    <row r="80" spans="1:10" x14ac:dyDescent="0.25">
      <c r="B80" s="3"/>
      <c r="C80" s="6"/>
      <c r="D80" s="8"/>
    </row>
    <row r="81" spans="1:10" ht="15.75" x14ac:dyDescent="0.25">
      <c r="A81" s="16"/>
      <c r="B81" s="17"/>
      <c r="C81" s="17"/>
      <c r="D81" s="8"/>
      <c r="H81" s="12"/>
    </row>
    <row r="82" spans="1:10" x14ac:dyDescent="0.25">
      <c r="B82" s="3"/>
      <c r="C82" s="6"/>
      <c r="D82" s="8"/>
    </row>
    <row r="83" spans="1:10" x14ac:dyDescent="0.25">
      <c r="B83" s="3"/>
      <c r="C83" s="6"/>
      <c r="D83" s="8"/>
    </row>
    <row r="84" spans="1:10" x14ac:dyDescent="0.25">
      <c r="B84" s="3"/>
      <c r="C84" s="6"/>
      <c r="D84" s="8"/>
    </row>
    <row r="85" spans="1:10" ht="15.75" x14ac:dyDescent="0.25">
      <c r="A85" s="16"/>
      <c r="B85" s="18"/>
      <c r="D85" s="8"/>
      <c r="J85" s="12"/>
    </row>
    <row r="86" spans="1:10" x14ac:dyDescent="0.25">
      <c r="B86" s="3"/>
      <c r="C86" s="6"/>
      <c r="D86" s="8"/>
    </row>
    <row r="87" spans="1:10" ht="15.75" x14ac:dyDescent="0.25">
      <c r="A87" s="16"/>
      <c r="B87" s="17"/>
      <c r="D87" s="8"/>
      <c r="G87" s="12"/>
    </row>
    <row r="88" spans="1:10" ht="15.75" x14ac:dyDescent="0.25">
      <c r="A88" s="16"/>
      <c r="B88" s="17"/>
      <c r="C88" s="17"/>
      <c r="D88" s="8"/>
      <c r="I88" s="12"/>
    </row>
    <row r="89" spans="1:10" x14ac:dyDescent="0.25">
      <c r="A89" s="16"/>
      <c r="B89" s="17"/>
      <c r="C89" s="17"/>
      <c r="D89" s="8"/>
    </row>
    <row r="90" spans="1:10" x14ac:dyDescent="0.25">
      <c r="B90" s="3"/>
      <c r="C90" s="6"/>
      <c r="D90" s="8"/>
    </row>
    <row r="91" spans="1:10" ht="15.75" x14ac:dyDescent="0.25">
      <c r="A91" s="1"/>
      <c r="B91" s="3"/>
      <c r="C91" s="6"/>
      <c r="D91" s="8"/>
      <c r="E91" s="10"/>
      <c r="F91" s="9"/>
    </row>
    <row r="92" spans="1:10" ht="15.75" x14ac:dyDescent="0.25">
      <c r="A92" s="1"/>
      <c r="B92" s="3"/>
      <c r="C92" s="6"/>
      <c r="D92" s="8"/>
      <c r="E92" s="10"/>
    </row>
    <row r="93" spans="1:10" x14ac:dyDescent="0.25">
      <c r="A93" s="16"/>
      <c r="B93" s="17"/>
      <c r="C93" s="17"/>
      <c r="D93" s="8"/>
    </row>
    <row r="94" spans="1:10" x14ac:dyDescent="0.25">
      <c r="B94" s="3"/>
      <c r="C94" s="6"/>
      <c r="D94" s="8"/>
    </row>
    <row r="95" spans="1:10" ht="15.75" x14ac:dyDescent="0.25">
      <c r="A95" s="16"/>
      <c r="B95" s="17"/>
      <c r="C95" s="17"/>
      <c r="D95" s="8"/>
      <c r="F95" s="9"/>
    </row>
    <row r="96" spans="1:10" ht="15.75" x14ac:dyDescent="0.25">
      <c r="A96" s="16"/>
      <c r="B96" s="17"/>
      <c r="C96" s="17"/>
      <c r="D96" s="8"/>
      <c r="F96" s="9"/>
    </row>
    <row r="97" spans="1:10" ht="15.75" x14ac:dyDescent="0.25">
      <c r="A97" s="16"/>
      <c r="B97" s="17"/>
      <c r="C97" s="17"/>
      <c r="D97" s="8"/>
      <c r="H97" s="12"/>
    </row>
    <row r="98" spans="1:10" ht="15.75" x14ac:dyDescent="0.25">
      <c r="A98" s="16"/>
      <c r="B98" s="17"/>
      <c r="C98" s="17"/>
      <c r="D98" s="8"/>
      <c r="F98" s="9"/>
    </row>
    <row r="99" spans="1:10" x14ac:dyDescent="0.25">
      <c r="B99" s="3"/>
      <c r="C99" s="6"/>
      <c r="D99" s="8"/>
    </row>
    <row r="100" spans="1:10" ht="15.75" x14ac:dyDescent="0.25">
      <c r="A100" s="1"/>
      <c r="B100" s="3"/>
      <c r="C100" s="6"/>
      <c r="D100" s="8"/>
      <c r="E100" s="9"/>
    </row>
    <row r="101" spans="1:10" ht="15.75" x14ac:dyDescent="0.25">
      <c r="A101" s="16"/>
      <c r="B101" s="17"/>
      <c r="C101" s="17"/>
      <c r="D101" s="8"/>
      <c r="I101" s="14"/>
    </row>
    <row r="102" spans="1:10" ht="15.75" x14ac:dyDescent="0.25">
      <c r="A102" s="16"/>
      <c r="B102" s="18"/>
      <c r="D102" s="8"/>
      <c r="J102" s="13"/>
    </row>
    <row r="103" spans="1:10" x14ac:dyDescent="0.25">
      <c r="A103" s="16"/>
      <c r="B103" s="17"/>
      <c r="C103" s="17"/>
      <c r="D103" s="8"/>
    </row>
    <row r="104" spans="1:10" x14ac:dyDescent="0.25">
      <c r="A104" s="16"/>
      <c r="B104" s="17"/>
      <c r="C104" s="17"/>
      <c r="D104" s="8"/>
    </row>
    <row r="105" spans="1:10" x14ac:dyDescent="0.25">
      <c r="A105" s="16"/>
      <c r="B105" s="17"/>
      <c r="C105" s="17"/>
      <c r="D105" s="8"/>
    </row>
    <row r="106" spans="1:10" ht="15.75" x14ac:dyDescent="0.25">
      <c r="A106" s="1"/>
      <c r="B106" s="3"/>
      <c r="C106" s="6"/>
      <c r="D106" s="8"/>
      <c r="E106" s="10"/>
    </row>
    <row r="107" spans="1:10" ht="15.75" x14ac:dyDescent="0.25">
      <c r="A107" s="16"/>
      <c r="B107" s="17"/>
      <c r="C107" s="17"/>
      <c r="D107" s="8"/>
      <c r="H107" s="12"/>
    </row>
    <row r="108" spans="1:10" x14ac:dyDescent="0.25">
      <c r="B108" s="3"/>
      <c r="C108" s="6"/>
      <c r="D108" s="8"/>
    </row>
    <row r="109" spans="1:10" x14ac:dyDescent="0.25">
      <c r="B109" s="3"/>
      <c r="C109" s="6"/>
      <c r="D109" s="8"/>
    </row>
    <row r="110" spans="1:10" ht="15.75" x14ac:dyDescent="0.25">
      <c r="A110" s="16"/>
      <c r="B110" s="17"/>
      <c r="C110" s="17"/>
      <c r="D110" s="8"/>
      <c r="F110" s="9"/>
    </row>
    <row r="111" spans="1:10" ht="15.75" x14ac:dyDescent="0.25">
      <c r="A111" s="16"/>
      <c r="B111" s="17"/>
      <c r="C111" s="17"/>
      <c r="D111" s="8"/>
      <c r="F111" s="9"/>
    </row>
    <row r="112" spans="1:10" ht="15.75" x14ac:dyDescent="0.25">
      <c r="A112" s="16"/>
      <c r="B112" s="17"/>
      <c r="C112" s="17"/>
      <c r="D112" s="8"/>
      <c r="F112" s="9"/>
    </row>
    <row r="113" spans="1:10" ht="15.75" x14ac:dyDescent="0.25">
      <c r="A113" s="16"/>
      <c r="B113" s="17"/>
      <c r="D113" s="8"/>
      <c r="G113" s="13"/>
    </row>
    <row r="114" spans="1:10" ht="15.75" x14ac:dyDescent="0.25">
      <c r="A114" s="16"/>
      <c r="B114" s="17"/>
      <c r="C114" s="17"/>
      <c r="D114" s="8"/>
      <c r="I114" s="12"/>
    </row>
    <row r="115" spans="1:10" ht="15.75" x14ac:dyDescent="0.25">
      <c r="A115" s="16"/>
      <c r="B115" s="18"/>
      <c r="D115" s="8"/>
      <c r="J115" s="12"/>
    </row>
  </sheetData>
  <sortState xmlns:xlrd2="http://schemas.microsoft.com/office/spreadsheetml/2017/richdata2" ref="A2:J115">
    <sortCondition descending="1" ref="D2:D115"/>
  </sortState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Benjamin Chui</dc:creator>
  <cp:lastModifiedBy>Benjamin Chui</cp:lastModifiedBy>
  <cp:lastPrinted>2019-12-15T02:42:00Z</cp:lastPrinted>
  <dcterms:created xsi:type="dcterms:W3CDTF">2019-04-24T04:01:45Z</dcterms:created>
  <dcterms:modified xsi:type="dcterms:W3CDTF">2020-10-12T04:20:31Z</dcterms:modified>
</cp:coreProperties>
</file>